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tabRatio="992" activeTab="4"/>
  </bookViews>
  <sheets>
    <sheet name="2013 yerleşenler" sheetId="7" r:id="rId1"/>
    <sheet name="2014 yerleşenler" sheetId="8" r:id="rId2"/>
    <sheet name="2015 yerleşen" sheetId="9" r:id="rId3"/>
    <sheet name="2016 yerleşen" sheetId="13" r:id="rId4"/>
    <sheet name="Son 4 yıl" sheetId="10" r:id="rId5"/>
  </sheets>
  <calcPr calcId="124519"/>
</workbook>
</file>

<file path=xl/calcChain.xml><?xml version="1.0" encoding="utf-8"?>
<calcChain xmlns="http://schemas.openxmlformats.org/spreadsheetml/2006/main">
  <c r="D14" i="10"/>
  <c r="C16"/>
  <c r="B16"/>
  <c r="C15"/>
  <c r="D15" s="1"/>
  <c r="B15"/>
  <c r="C14"/>
  <c r="B14"/>
  <c r="C13"/>
  <c r="D13" s="1"/>
  <c r="B13"/>
  <c r="I8"/>
  <c r="D8"/>
  <c r="I7"/>
  <c r="I6"/>
  <c r="I5"/>
  <c r="D7"/>
  <c r="D6"/>
  <c r="D5"/>
  <c r="D16" l="1"/>
</calcChain>
</file>

<file path=xl/sharedStrings.xml><?xml version="1.0" encoding="utf-8"?>
<sst xmlns="http://schemas.openxmlformats.org/spreadsheetml/2006/main" count="385" uniqueCount="251">
  <si>
    <t>YGS2</t>
  </si>
  <si>
    <t>YGS3</t>
  </si>
  <si>
    <t>YGS5</t>
  </si>
  <si>
    <t>YGS6</t>
  </si>
  <si>
    <t xml:space="preserve"> 9 Eylül Üniversitesi</t>
  </si>
  <si>
    <t xml:space="preserve">Marmara Üniversitesi </t>
  </si>
  <si>
    <t xml:space="preserve">Harran Üniversitesi </t>
  </si>
  <si>
    <t>Mimar Sinan GS Üniversitesi</t>
  </si>
  <si>
    <t>9 Eylül Üniversitesi</t>
  </si>
  <si>
    <t>Cumhuriyet Üniversitesi</t>
  </si>
  <si>
    <t>19 Mayıs Üniversitesi</t>
  </si>
  <si>
    <t xml:space="preserve">Ege Üniversitesi </t>
  </si>
  <si>
    <t>Yeditepe Üniversitesi</t>
  </si>
  <si>
    <t xml:space="preserve">Çukurova Üniversitesi </t>
  </si>
  <si>
    <t>Anadolu Üniversitesi</t>
  </si>
  <si>
    <t xml:space="preserve">9 Eylül Üniversitesi </t>
  </si>
  <si>
    <t>Marmara Üniversitesi</t>
  </si>
  <si>
    <t>Seramik</t>
  </si>
  <si>
    <t>Moda Tasarımı</t>
  </si>
  <si>
    <t>Resim-İş Öğretmenliği</t>
  </si>
  <si>
    <t>Grafik Tasarım</t>
  </si>
  <si>
    <t>Çağrı Merkezi Hiz. Programı</t>
  </si>
  <si>
    <t>Resim</t>
  </si>
  <si>
    <t xml:space="preserve"> İç Mimarlık (Burslu)</t>
  </si>
  <si>
    <t xml:space="preserve"> İç Mimarlık</t>
  </si>
  <si>
    <t>Endüstiryel tasarım</t>
  </si>
  <si>
    <t>Heykel</t>
  </si>
  <si>
    <t>Ferhat DUMAN</t>
  </si>
  <si>
    <t>Z. Erva KARATULUK</t>
  </si>
  <si>
    <t>Z. Zülal KARATULUK</t>
  </si>
  <si>
    <t>Burak YÜKSEKKAYA</t>
  </si>
  <si>
    <t>Şüheda Gül METİN</t>
  </si>
  <si>
    <t>H. İbrahim AVCI</t>
  </si>
  <si>
    <t>Onur SEVERLER</t>
  </si>
  <si>
    <t>Hasan ÇOLAK</t>
  </si>
  <si>
    <t>Feyzanur YILMAZ</t>
  </si>
  <si>
    <t>Tuğçe KOCABAŞ</t>
  </si>
  <si>
    <t>Nuri Can ALGAN </t>
  </si>
  <si>
    <t>Betül KIRDÖK</t>
  </si>
  <si>
    <t>Furkan MENNAN</t>
  </si>
  <si>
    <t>A. Aytaç AKBAŞ</t>
  </si>
  <si>
    <t>Gizem TIRAŞ</t>
  </si>
  <si>
    <t>Emine ÇINAR</t>
  </si>
  <si>
    <t>Nur Betül YAVUZ</t>
  </si>
  <si>
    <t>Esra AKDAĞ</t>
  </si>
  <si>
    <t>Melek KÜYÜK</t>
  </si>
  <si>
    <t>Mehmet İNCEOĞLU</t>
  </si>
  <si>
    <t>2013 YILI MEZUNLARINDAN YERLEŞEN ÖĞRENCİLER (Resim)</t>
  </si>
  <si>
    <t>Necmettin Erbakan Üniversitesi</t>
  </si>
  <si>
    <t>Kırıkkale Üniversitesi</t>
  </si>
  <si>
    <t>Fatih Üniversitesi</t>
  </si>
  <si>
    <t>Atatürk Üniversitesi</t>
  </si>
  <si>
    <t>Niğde üniversitesi</t>
  </si>
  <si>
    <t>Gaziantep Üniversitesi</t>
  </si>
  <si>
    <t>Spor Yönetimi (Açıköğretim)</t>
  </si>
  <si>
    <t>Konservatuar</t>
  </si>
  <si>
    <t>Müzik Öğretmenliği</t>
  </si>
  <si>
    <t>Mukaddes AVGIN</t>
  </si>
  <si>
    <t xml:space="preserve">Gizem ÖKSÜZ           </t>
  </si>
  <si>
    <t xml:space="preserve">Fatma Esra KORAL    </t>
  </si>
  <si>
    <t xml:space="preserve">Zafer GÜLTEKİN        </t>
  </si>
  <si>
    <t xml:space="preserve">Emine Hilal ERSOY   </t>
  </si>
  <si>
    <t xml:space="preserve">Furkan ATA </t>
  </si>
  <si>
    <t>2013 YILI MEZUNLARINDAN YERLEŞEN ÖĞRENCİLER (Müzik)</t>
  </si>
  <si>
    <t>İrem NALBANT</t>
  </si>
  <si>
    <t>Samsun 19 Mayıs Üniversitesi</t>
  </si>
  <si>
    <t>Şerife ACEM</t>
  </si>
  <si>
    <t>İbrahim KISAOĞLU</t>
  </si>
  <si>
    <t>Mersin Üniversitesi</t>
  </si>
  <si>
    <t>Melek ÇİMEN</t>
  </si>
  <si>
    <t>Malatya İnönü mÜniversitesi</t>
  </si>
  <si>
    <t>Durmuşhan KALANDER</t>
  </si>
  <si>
    <t>Soner DOMBALOĞLU</t>
  </si>
  <si>
    <t>Antalya Akdeniz Üniversitesi</t>
  </si>
  <si>
    <t>Haykel</t>
  </si>
  <si>
    <t>Ayşe Havva YONKA</t>
  </si>
  <si>
    <t>Eda AK</t>
  </si>
  <si>
    <t>Ankara Gazi Üniversitesi</t>
  </si>
  <si>
    <t>Birsen ÇAKAR</t>
  </si>
  <si>
    <t>Özgür YAŞKEÇELİ</t>
  </si>
  <si>
    <t>Denizli Pamukkale Üniversitesi</t>
  </si>
  <si>
    <t>Kadir GÖRGEL</t>
  </si>
  <si>
    <t>Burdur M. Akif Ersoy Üniversitesi</t>
  </si>
  <si>
    <t>Behice KAYA</t>
  </si>
  <si>
    <t>Muğla Sıtkı Koçman Üniversitesi</t>
  </si>
  <si>
    <t>Ayfer KARA</t>
  </si>
  <si>
    <t>Çukurova Üniversitesi</t>
  </si>
  <si>
    <t>Zeki Hakan ŞİŞMAN</t>
  </si>
  <si>
    <t>Uşak Üniversitesi</t>
  </si>
  <si>
    <t>Çiğdem ARSLAN</t>
  </si>
  <si>
    <t>Kütahya Dumlupınar Üniversitesi</t>
  </si>
  <si>
    <t>Turizm ve Seyahat Hizmet.</t>
  </si>
  <si>
    <t>Halil TÜRKMENOĞLU</t>
  </si>
  <si>
    <t>Yozgat Bozok Üniversitesi</t>
  </si>
  <si>
    <t>Muh. Ve Vergi Uyg.</t>
  </si>
  <si>
    <t>Damla SARIGİL</t>
  </si>
  <si>
    <t>İstanbul Teknik Üniversitesi</t>
  </si>
  <si>
    <t>Senem KUŞ</t>
  </si>
  <si>
    <t>Erzurum Atatürk Üniversitesi</t>
  </si>
  <si>
    <t>Behide ŞAŞTIM</t>
  </si>
  <si>
    <t>Sivas Cumhuriyet Üniversitesi</t>
  </si>
  <si>
    <t>Mutlu AZGIN</t>
  </si>
  <si>
    <t>Müzeyyen KARA</t>
  </si>
  <si>
    <t>Niğde Üniversitesi</t>
  </si>
  <si>
    <t>Yeşim GÜNAR</t>
  </si>
  <si>
    <t>Mustafa AKÇAKAYA</t>
  </si>
  <si>
    <t>İskenderu Teknik Üniversitesi</t>
  </si>
  <si>
    <t>Mehmet Can YAVUZ</t>
  </si>
  <si>
    <t>Bengü GÜL</t>
  </si>
  <si>
    <t>Tuğba CAN</t>
  </si>
  <si>
    <t>Selin ADIKUTLU</t>
  </si>
  <si>
    <t>Fatma AZGIN</t>
  </si>
  <si>
    <t>Güneşnur YAHŞİ</t>
  </si>
  <si>
    <t>Şanlıurfa Harran Üniversitesi</t>
  </si>
  <si>
    <t>Süleyman Çağrı KIRAN</t>
  </si>
  <si>
    <t>Sinop Üniversitesi</t>
  </si>
  <si>
    <t>Deniz ve Liman İşletm.</t>
  </si>
  <si>
    <t>Abdussamet ZOBU</t>
  </si>
  <si>
    <t>Elektronik Teknolojisi</t>
  </si>
  <si>
    <t>2014 YILI MEZUNLARINDAN YERLEŞEN ÖĞRENCİLER (Resim)</t>
  </si>
  <si>
    <t>2015 YILI MEZUNLARINDAN YERLEŞEN ÖĞRENCİLER (Resim)</t>
  </si>
  <si>
    <t>2015 YILI MEZUNLARINDAN YERLEŞEN ÖĞRENCİLER (Müzik)</t>
  </si>
  <si>
    <t>Uludağ Üniversitesi</t>
  </si>
  <si>
    <t>Erzincan Üniversitesi</t>
  </si>
  <si>
    <t>Gazi Üniversitesi</t>
  </si>
  <si>
    <t>Serra Polat</t>
  </si>
  <si>
    <t>Şeyma Çoban</t>
  </si>
  <si>
    <t>Akın Doğan</t>
  </si>
  <si>
    <t>Selçuk Kocaman</t>
  </si>
  <si>
    <t xml:space="preserve"> Emine Karabey</t>
  </si>
  <si>
    <t>Sena Çankır</t>
  </si>
  <si>
    <t>Alperen Kara</t>
  </si>
  <si>
    <t>Oğuzhan Uzun</t>
  </si>
  <si>
    <t>Gizem Özalp</t>
  </si>
  <si>
    <t>Gizem Sandal</t>
  </si>
  <si>
    <t>2014 YILI MEZUNLARINDAN YERLEŞEN ÖĞRENCİLER (Müzik)</t>
  </si>
  <si>
    <t>Pamukkale Üniversitesi</t>
  </si>
  <si>
    <t>Kocatepe Üniversitesi</t>
  </si>
  <si>
    <t>Mustafa Kemal Üniversitesi</t>
  </si>
  <si>
    <t>Dokuz Eylül Üniversitesi</t>
  </si>
  <si>
    <t>Aksaray Üniversitesi</t>
  </si>
  <si>
    <t>Sütçü İmam Üniversitesi</t>
  </si>
  <si>
    <t>Dumlupınar Üniversitesi</t>
  </si>
  <si>
    <t xml:space="preserve">Resim </t>
  </si>
  <si>
    <t>Çizgi Film(Animasyon)</t>
  </si>
  <si>
    <t>Hüseyin Hazar</t>
  </si>
  <si>
    <t>Muharrem Özdemir</t>
  </si>
  <si>
    <t>Büşra Toptallı</t>
  </si>
  <si>
    <t>Abdullah Cin</t>
  </si>
  <si>
    <t>Halil İbrahim Kurtul</t>
  </si>
  <si>
    <t>Sevda Donbaloğlu</t>
  </si>
  <si>
    <t>Bilgehan Ateş</t>
  </si>
  <si>
    <t>Esra Keskin</t>
  </si>
  <si>
    <t>Doğu Algan</t>
  </si>
  <si>
    <t>Ramazan Yılmaz</t>
  </si>
  <si>
    <t>Hakan Özdemir</t>
  </si>
  <si>
    <t>Osman İ. Özgül </t>
  </si>
  <si>
    <t>Hasan Celal Arıkan</t>
  </si>
  <si>
    <t>Tuba Kurt </t>
  </si>
  <si>
    <t>Ayşe Çolak</t>
  </si>
  <si>
    <t>Mehmet Erdoğan</t>
  </si>
  <si>
    <t>Büşranur Yesin</t>
  </si>
  <si>
    <t>Şule Kırşan</t>
  </si>
  <si>
    <t>Güner Özsoy</t>
  </si>
  <si>
    <t>Kaan Ege Önal</t>
  </si>
  <si>
    <t>MÜZİK</t>
  </si>
  <si>
    <t>MEZUN S.</t>
  </si>
  <si>
    <t>YERLEŞEN</t>
  </si>
  <si>
    <t>YÜZDE</t>
  </si>
  <si>
    <t>RESİM</t>
  </si>
  <si>
    <t>NET ORTALAMALARI</t>
  </si>
  <si>
    <t>Yıllar</t>
  </si>
  <si>
    <t>Türkçe(40 Soruda)</t>
  </si>
  <si>
    <t>Sosyal(40 Soruda)</t>
  </si>
  <si>
    <t>Mat.(40 Soruda)</t>
  </si>
  <si>
    <t>Fen(40 Soruda)</t>
  </si>
  <si>
    <t>YGS PUAN ORTALAMALARI</t>
  </si>
  <si>
    <t>YGS1</t>
  </si>
  <si>
    <t>YGS4</t>
  </si>
  <si>
    <t>Aslınaz TÜRKMEN</t>
  </si>
  <si>
    <t>Ceylan AKKULU</t>
  </si>
  <si>
    <t>Sinan Cemgil BALLI</t>
  </si>
  <si>
    <t>Özge GÜNEŞ</t>
  </si>
  <si>
    <t>2013-YGS</t>
  </si>
  <si>
    <t>2014-YGS</t>
  </si>
  <si>
    <t>2015-YGS</t>
  </si>
  <si>
    <t>MELİKE YAĞDIGÜL</t>
  </si>
  <si>
    <t>AYNUR KODAY</t>
  </si>
  <si>
    <t>AHSENNUR ŞİMŞEK</t>
  </si>
  <si>
    <t>AYÇA AYDEMİR</t>
  </si>
  <si>
    <t>KÜBRA KAPLAN</t>
  </si>
  <si>
    <t>BEYZA KOCABAŞ</t>
  </si>
  <si>
    <t>AHMET YASİN ŞEVK</t>
  </si>
  <si>
    <t>ELİF YİĞİT</t>
  </si>
  <si>
    <t>MİSLİNA ŞAHİN</t>
  </si>
  <si>
    <t>EKREM SİNA AKSAY</t>
  </si>
  <si>
    <t>AHMET AKBÖRK</t>
  </si>
  <si>
    <t>CANSU PINAR ÖZKAN</t>
  </si>
  <si>
    <t>ELİF EDA ÖNAL</t>
  </si>
  <si>
    <t>GİZEM TEKELİ</t>
  </si>
  <si>
    <t>DÖNAY GEDİKLİ</t>
  </si>
  <si>
    <t>ATAKAN ÖZKAN</t>
  </si>
  <si>
    <t>SEVGİ ATEŞ</t>
  </si>
  <si>
    <t>DİLARA ARSLAN</t>
  </si>
  <si>
    <t>ÜMMÜ YETER ARSLAN</t>
  </si>
  <si>
    <t>MERVE NUR BAHÇECİ</t>
  </si>
  <si>
    <t>RANA KEVSER GELEGEN</t>
  </si>
  <si>
    <t>BÜŞRA ÇİVİLİ</t>
  </si>
  <si>
    <t>EMİNE TİLİM</t>
  </si>
  <si>
    <t>ESAT ÜNLÜ</t>
  </si>
  <si>
    <t>SEMURE MAHİZER OFLAZ</t>
  </si>
  <si>
    <t>NİSA NUR IŞIK</t>
  </si>
  <si>
    <t>BEYZA ELANUR ARIK</t>
  </si>
  <si>
    <t>HATİCE SELEN DENİZ DEMİR</t>
  </si>
  <si>
    <t>ORHAN CAN TÜRKMENER</t>
  </si>
  <si>
    <t>ŞEYMA ÜMİT ÇEVİK</t>
  </si>
  <si>
    <t>BÜŞRA KOCA</t>
  </si>
  <si>
    <t>ZEYNEP İNCE</t>
  </si>
  <si>
    <t>HATİCE TOPÇU</t>
  </si>
  <si>
    <t>2016-YGS</t>
  </si>
  <si>
    <t>GENEL TOPLAM</t>
  </si>
  <si>
    <t>ADI SOYADI</t>
  </si>
  <si>
    <t>DURUMU</t>
  </si>
  <si>
    <t>NİĞDE ÖMER HALİSDEMİR ÜNİVERSİTESİ MÜZİK ÖĞRETMENLİĞİ</t>
  </si>
  <si>
    <t>NİĞDE ÖMER HALİSDEMİR ÜNİVERSİTESİ DEVLET KONSERVATUARI</t>
  </si>
  <si>
    <t>ISPARTA SÜLEYMAN DEMİREL ÜNİVERSİTESİ BANKACILIK VE FİNANS</t>
  </si>
  <si>
    <t>ANKARA GAZİ ÜNİVERSİTESİ TÜRK MUSİKİSİ DEVLET KONSERVATUARI</t>
  </si>
  <si>
    <t>KAYSERİ ERCİYES ÜNİVERSİTESİ GÜZEL SANATLAR FAKÜLTESİ</t>
  </si>
  <si>
    <t>ERZURUM ATATÜRK ÜNİVERSİTESİ MÜZİK ÖĞRETMENLİĞİ</t>
  </si>
  <si>
    <t>ISPARTA SÜLEYMAN DEMİREL ÜNİVERSİTESİ TURİZM VE OTELCİLİK</t>
  </si>
  <si>
    <t>KASTAMONU ÜNİVERSİTESİ MÜZİK ÖĞRETMENLİĞİ</t>
  </si>
  <si>
    <t>GAZİANTEP ÜNİVERSİTESİ TÜRK MUSİKİSİ DEVLET KONSERVATUARI</t>
  </si>
  <si>
    <t>İSKENDERUN TEKNİK ÜNİVERSİTESİ MUSTAFA YAZICI DEVLET KONSERVATUARI</t>
  </si>
  <si>
    <t>BURDUR MEHMET AKİF ERSOY ÜNİVERSİTESİ RESİM-İŞ ÖĞRETMENLİĞİ</t>
  </si>
  <si>
    <t>ADANA ÇUKUROVA ÜNİVERSİTESİ RESİM-İŞ ÖĞRETMENLİĞİ</t>
  </si>
  <si>
    <t>ADANA ÇUKUROVA ÜNİVERSİTESİ GSF GRAFİK TASARIM</t>
  </si>
  <si>
    <t>KÜTAHYA DUMLUPINAR ÜNİVERSİTESİ GSF ÇİZGİ FİLM-ANİMASYON</t>
  </si>
  <si>
    <t>NİĞDE ÖMER HALİSDEMİR ÜNİVERSİTESİ RESİM-İŞ ÖĞRETMENLİĞİ</t>
  </si>
  <si>
    <t>KAHRAMANMARAŞ SÜTÇÜ İMAM ÜNİVERSİTESİ GSF RESİM</t>
  </si>
  <si>
    <t>AKSARAY ÜNİVERSİTESİ RESİM-İŞ ÖĞRETMENLİĞİ</t>
  </si>
  <si>
    <t>KONYA NECMETTİN ERBAKAN ÜNİVERSİTESİ RESİM-İŞ ÖĞRETMENLİĞİ</t>
  </si>
  <si>
    <t>MUĞLA SITKI KOÇMAN ÜNİVERSİTESİ GSF RESİM</t>
  </si>
  <si>
    <t>ŞANLIURFA HARRAN ÜNİVERSİTESİ RESİM-İŞ ÖĞRETMENLİĞİ</t>
  </si>
  <si>
    <t>ESKİŞEHİR ANADOLU ÜNİVERSİTESİ RESİM-İŞ ÖĞRETMENLİĞİ</t>
  </si>
  <si>
    <t>DENİZLİ PAMUKKALE ÜNİVERSİTESİ RESİM-İŞ ÖĞRETMENLİĞİ</t>
  </si>
  <si>
    <t>AFYON KOCATEPE ÜNİVERSİTESİ GSF RESİM</t>
  </si>
  <si>
    <t>BALIKESİR ÜNİVERSİTESİ GSF RESİM</t>
  </si>
  <si>
    <t>2016 YILI MEZUNLARINDAN YERLEŞEN ÖĞRENCİLER (MÜZİK)</t>
  </si>
  <si>
    <t>2016 YILI MEZUNLARINDAN YERLEŞEN ÖĞRENCİLER (RESİM)</t>
  </si>
  <si>
    <t>2013-2014-2015-2016 YILLARI OKUL İSTATİSTİKLERİ</t>
  </si>
  <si>
    <t>2017-YGS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</si>
</sst>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1"/>
      <color rgb="FF141823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wrapText="1"/>
    </xf>
    <xf numFmtId="0" fontId="0" fillId="0" borderId="0" xfId="0" applyBorder="1"/>
    <xf numFmtId="0" fontId="1" fillId="0" borderId="0" xfId="0" applyFont="1" applyAlignment="1">
      <alignment horizontal="left" wrapText="1" indent="1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F30" sqref="F30"/>
    </sheetView>
  </sheetViews>
  <sheetFormatPr defaultRowHeight="15"/>
  <cols>
    <col min="1" max="1" width="21" customWidth="1"/>
    <col min="2" max="2" width="29" customWidth="1"/>
    <col min="3" max="3" width="25.85546875" customWidth="1"/>
  </cols>
  <sheetData>
    <row r="1" spans="1:3">
      <c r="A1" s="17" t="s">
        <v>47</v>
      </c>
      <c r="B1" s="17"/>
      <c r="C1" s="17"/>
    </row>
    <row r="2" spans="1:3">
      <c r="A2" s="2" t="s">
        <v>46</v>
      </c>
      <c r="B2" t="s">
        <v>4</v>
      </c>
      <c r="C2" t="s">
        <v>17</v>
      </c>
    </row>
    <row r="3" spans="1:3">
      <c r="A3" s="2" t="s">
        <v>45</v>
      </c>
      <c r="B3" t="s">
        <v>5</v>
      </c>
      <c r="C3" t="s">
        <v>18</v>
      </c>
    </row>
    <row r="4" spans="1:3">
      <c r="A4" s="2" t="s">
        <v>44</v>
      </c>
      <c r="B4" t="s">
        <v>6</v>
      </c>
      <c r="C4" t="s">
        <v>19</v>
      </c>
    </row>
    <row r="5" spans="1:3">
      <c r="A5" s="2" t="s">
        <v>43</v>
      </c>
      <c r="B5" t="s">
        <v>7</v>
      </c>
      <c r="C5" t="s">
        <v>20</v>
      </c>
    </row>
    <row r="6" spans="1:3">
      <c r="A6" s="2" t="s">
        <v>42</v>
      </c>
      <c r="B6" t="s">
        <v>8</v>
      </c>
      <c r="C6" t="s">
        <v>19</v>
      </c>
    </row>
    <row r="7" spans="1:3">
      <c r="A7" s="2" t="s">
        <v>41</v>
      </c>
      <c r="B7" t="s">
        <v>9</v>
      </c>
      <c r="C7" t="s">
        <v>21</v>
      </c>
    </row>
    <row r="8" spans="1:3">
      <c r="A8" s="2" t="s">
        <v>40</v>
      </c>
      <c r="B8" t="s">
        <v>10</v>
      </c>
      <c r="C8" t="s">
        <v>19</v>
      </c>
    </row>
    <row r="9" spans="1:3">
      <c r="A9" s="2" t="s">
        <v>39</v>
      </c>
      <c r="B9" t="s">
        <v>9</v>
      </c>
      <c r="C9" t="s">
        <v>19</v>
      </c>
    </row>
    <row r="10" spans="1:3">
      <c r="A10" s="2" t="s">
        <v>38</v>
      </c>
      <c r="B10" t="s">
        <v>11</v>
      </c>
      <c r="C10" t="s">
        <v>19</v>
      </c>
    </row>
    <row r="11" spans="1:3">
      <c r="A11" s="2" t="s">
        <v>37</v>
      </c>
      <c r="B11" t="s">
        <v>7</v>
      </c>
      <c r="C11" t="s">
        <v>22</v>
      </c>
    </row>
    <row r="12" spans="1:3">
      <c r="A12" s="2" t="s">
        <v>36</v>
      </c>
      <c r="B12" t="s">
        <v>12</v>
      </c>
      <c r="C12" t="s">
        <v>23</v>
      </c>
    </row>
    <row r="13" spans="1:3">
      <c r="A13" s="2" t="s">
        <v>35</v>
      </c>
      <c r="B13" t="s">
        <v>10</v>
      </c>
      <c r="C13" t="s">
        <v>19</v>
      </c>
    </row>
    <row r="14" spans="1:3">
      <c r="A14" s="2" t="s">
        <v>34</v>
      </c>
      <c r="B14" t="s">
        <v>12</v>
      </c>
      <c r="C14" t="s">
        <v>24</v>
      </c>
    </row>
    <row r="15" spans="1:3">
      <c r="A15" s="2" t="s">
        <v>33</v>
      </c>
      <c r="B15" t="s">
        <v>5</v>
      </c>
      <c r="C15" t="s">
        <v>25</v>
      </c>
    </row>
    <row r="16" spans="1:3">
      <c r="A16" s="2" t="s">
        <v>32</v>
      </c>
      <c r="B16" t="s">
        <v>9</v>
      </c>
      <c r="C16" t="s">
        <v>19</v>
      </c>
    </row>
    <row r="17" spans="1:3">
      <c r="A17" s="2" t="s">
        <v>31</v>
      </c>
      <c r="B17" t="s">
        <v>13</v>
      </c>
      <c r="C17" t="s">
        <v>19</v>
      </c>
    </row>
    <row r="18" spans="1:3">
      <c r="A18" s="2" t="s">
        <v>30</v>
      </c>
      <c r="B18" t="s">
        <v>14</v>
      </c>
      <c r="C18" t="s">
        <v>19</v>
      </c>
    </row>
    <row r="19" spans="1:3">
      <c r="A19" s="2" t="s">
        <v>29</v>
      </c>
      <c r="B19" t="s">
        <v>4</v>
      </c>
      <c r="C19" t="s">
        <v>19</v>
      </c>
    </row>
    <row r="20" spans="1:3">
      <c r="A20" s="2" t="s">
        <v>28</v>
      </c>
      <c r="B20" t="s">
        <v>15</v>
      </c>
      <c r="C20" t="s">
        <v>19</v>
      </c>
    </row>
    <row r="21" spans="1:3">
      <c r="A21" s="2" t="s">
        <v>27</v>
      </c>
      <c r="B21" t="s">
        <v>16</v>
      </c>
      <c r="C21" t="s">
        <v>26</v>
      </c>
    </row>
    <row r="22" spans="1:3">
      <c r="A22" s="2"/>
    </row>
    <row r="23" spans="1:3">
      <c r="A23" s="17" t="s">
        <v>63</v>
      </c>
      <c r="B23" s="17"/>
      <c r="C23" s="17"/>
    </row>
    <row r="24" spans="1:3">
      <c r="A24" s="2" t="s">
        <v>57</v>
      </c>
      <c r="B24" t="s">
        <v>48</v>
      </c>
      <c r="C24" t="s">
        <v>56</v>
      </c>
    </row>
    <row r="25" spans="1:3">
      <c r="A25" s="2" t="s">
        <v>58</v>
      </c>
      <c r="B25" t="s">
        <v>48</v>
      </c>
      <c r="C25" t="s">
        <v>56</v>
      </c>
    </row>
    <row r="26" spans="1:3" ht="29.25">
      <c r="A26" s="2" t="s">
        <v>59</v>
      </c>
      <c r="B26" t="s">
        <v>9</v>
      </c>
      <c r="C26" t="s">
        <v>56</v>
      </c>
    </row>
    <row r="27" spans="1:3">
      <c r="A27" s="2" t="s">
        <v>60</v>
      </c>
      <c r="B27" t="s">
        <v>9</v>
      </c>
      <c r="C27" t="s">
        <v>56</v>
      </c>
    </row>
    <row r="28" spans="1:3">
      <c r="A28" s="2" t="s">
        <v>179</v>
      </c>
      <c r="B28" t="s">
        <v>49</v>
      </c>
      <c r="C28" t="s">
        <v>55</v>
      </c>
    </row>
    <row r="29" spans="1:3">
      <c r="A29" s="2" t="s">
        <v>180</v>
      </c>
      <c r="B29" t="s">
        <v>50</v>
      </c>
      <c r="C29" t="s">
        <v>55</v>
      </c>
    </row>
    <row r="30" spans="1:3">
      <c r="A30" s="2" t="s">
        <v>61</v>
      </c>
      <c r="B30" t="s">
        <v>51</v>
      </c>
      <c r="C30" t="s">
        <v>55</v>
      </c>
    </row>
    <row r="31" spans="1:3">
      <c r="A31" s="2" t="s">
        <v>181</v>
      </c>
      <c r="B31" t="s">
        <v>52</v>
      </c>
      <c r="C31" t="s">
        <v>56</v>
      </c>
    </row>
    <row r="32" spans="1:3">
      <c r="A32" s="2" t="s">
        <v>182</v>
      </c>
      <c r="B32" t="s">
        <v>53</v>
      </c>
      <c r="C32" t="s">
        <v>55</v>
      </c>
    </row>
    <row r="33" spans="1:3">
      <c r="A33" s="2" t="s">
        <v>62</v>
      </c>
      <c r="B33" t="s">
        <v>14</v>
      </c>
      <c r="C33" t="s">
        <v>54</v>
      </c>
    </row>
  </sheetData>
  <mergeCells count="2">
    <mergeCell ref="A1:C1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opLeftCell="A7" workbookViewId="0">
      <selection activeCell="C33" sqref="C33"/>
    </sheetView>
  </sheetViews>
  <sheetFormatPr defaultRowHeight="15"/>
  <cols>
    <col min="1" max="1" width="19.42578125" customWidth="1"/>
    <col min="2" max="2" width="30.140625" customWidth="1"/>
    <col min="3" max="3" width="24.7109375" customWidth="1"/>
  </cols>
  <sheetData>
    <row r="1" spans="1:3">
      <c r="A1" s="17" t="s">
        <v>119</v>
      </c>
      <c r="B1" s="17"/>
      <c r="C1" s="17"/>
    </row>
    <row r="2" spans="1:3">
      <c r="A2" s="4" t="s">
        <v>145</v>
      </c>
      <c r="B2" t="s">
        <v>136</v>
      </c>
      <c r="C2" t="s">
        <v>19</v>
      </c>
    </row>
    <row r="3" spans="1:3" ht="29.25">
      <c r="A3" s="4" t="s">
        <v>146</v>
      </c>
      <c r="B3" t="s">
        <v>136</v>
      </c>
      <c r="C3" t="s">
        <v>19</v>
      </c>
    </row>
    <row r="4" spans="1:3">
      <c r="A4" s="4" t="s">
        <v>147</v>
      </c>
      <c r="B4" t="s">
        <v>9</v>
      </c>
      <c r="C4" t="s">
        <v>19</v>
      </c>
    </row>
    <row r="5" spans="1:3">
      <c r="A5" s="4" t="s">
        <v>148</v>
      </c>
      <c r="B5" t="s">
        <v>9</v>
      </c>
      <c r="C5" t="s">
        <v>19</v>
      </c>
    </row>
    <row r="6" spans="1:3" ht="15" customHeight="1">
      <c r="A6" s="4" t="s">
        <v>149</v>
      </c>
      <c r="B6" t="s">
        <v>137</v>
      </c>
      <c r="C6" t="s">
        <v>143</v>
      </c>
    </row>
    <row r="7" spans="1:3">
      <c r="A7" s="4" t="s">
        <v>150</v>
      </c>
      <c r="B7" t="s">
        <v>137</v>
      </c>
      <c r="C7" t="s">
        <v>22</v>
      </c>
    </row>
    <row r="8" spans="1:3">
      <c r="A8" s="4" t="s">
        <v>151</v>
      </c>
      <c r="B8" t="s">
        <v>16</v>
      </c>
      <c r="C8" t="s">
        <v>19</v>
      </c>
    </row>
    <row r="9" spans="1:3">
      <c r="A9" s="4" t="s">
        <v>152</v>
      </c>
      <c r="B9" t="s">
        <v>138</v>
      </c>
      <c r="C9" t="s">
        <v>19</v>
      </c>
    </row>
    <row r="10" spans="1:3">
      <c r="A10" s="4" t="s">
        <v>153</v>
      </c>
      <c r="B10" t="s">
        <v>124</v>
      </c>
      <c r="C10" t="s">
        <v>19</v>
      </c>
    </row>
    <row r="11" spans="1:3">
      <c r="A11" s="4" t="s">
        <v>154</v>
      </c>
      <c r="B11" t="s">
        <v>103</v>
      </c>
      <c r="C11" t="s">
        <v>19</v>
      </c>
    </row>
    <row r="12" spans="1:3">
      <c r="A12" s="4" t="s">
        <v>155</v>
      </c>
      <c r="B12" t="s">
        <v>123</v>
      </c>
      <c r="C12" t="s">
        <v>19</v>
      </c>
    </row>
    <row r="13" spans="1:3">
      <c r="A13" s="4" t="s">
        <v>156</v>
      </c>
      <c r="B13" t="s">
        <v>139</v>
      </c>
      <c r="C13" t="s">
        <v>19</v>
      </c>
    </row>
    <row r="14" spans="1:3" ht="29.25">
      <c r="A14" s="4" t="s">
        <v>157</v>
      </c>
      <c r="B14" t="s">
        <v>14</v>
      </c>
      <c r="C14" t="s">
        <v>19</v>
      </c>
    </row>
    <row r="15" spans="1:3">
      <c r="A15" s="4" t="s">
        <v>158</v>
      </c>
      <c r="B15" t="s">
        <v>140</v>
      </c>
      <c r="C15" t="s">
        <v>19</v>
      </c>
    </row>
    <row r="16" spans="1:3">
      <c r="A16" s="4" t="s">
        <v>159</v>
      </c>
      <c r="B16" t="s">
        <v>141</v>
      </c>
      <c r="C16" t="s">
        <v>22</v>
      </c>
    </row>
    <row r="17" spans="1:3">
      <c r="A17" s="4" t="s">
        <v>160</v>
      </c>
      <c r="B17" t="s">
        <v>142</v>
      </c>
      <c r="C17" t="s">
        <v>20</v>
      </c>
    </row>
    <row r="18" spans="1:3">
      <c r="A18" s="4" t="s">
        <v>161</v>
      </c>
      <c r="B18" t="s">
        <v>142</v>
      </c>
      <c r="C18" t="s">
        <v>20</v>
      </c>
    </row>
    <row r="19" spans="1:3">
      <c r="A19" s="4" t="s">
        <v>162</v>
      </c>
      <c r="B19" t="s">
        <v>142</v>
      </c>
      <c r="C19" t="s">
        <v>144</v>
      </c>
    </row>
    <row r="20" spans="1:3">
      <c r="A20" s="4" t="s">
        <v>163</v>
      </c>
      <c r="B20" t="s">
        <v>142</v>
      </c>
      <c r="C20" t="s">
        <v>144</v>
      </c>
    </row>
    <row r="21" spans="1:3">
      <c r="A21" s="4" t="s">
        <v>164</v>
      </c>
      <c r="B21" t="s">
        <v>68</v>
      </c>
      <c r="C21" t="s">
        <v>143</v>
      </c>
    </row>
    <row r="23" spans="1:3">
      <c r="A23" s="17" t="s">
        <v>135</v>
      </c>
      <c r="B23" s="17"/>
      <c r="C23" s="17"/>
    </row>
    <row r="24" spans="1:3">
      <c r="A24" s="4" t="s">
        <v>125</v>
      </c>
      <c r="B24" t="s">
        <v>9</v>
      </c>
      <c r="C24" t="s">
        <v>56</v>
      </c>
    </row>
    <row r="25" spans="1:3">
      <c r="A25" s="4" t="s">
        <v>126</v>
      </c>
      <c r="B25" t="s">
        <v>122</v>
      </c>
      <c r="C25" t="s">
        <v>56</v>
      </c>
    </row>
    <row r="26" spans="1:3">
      <c r="A26" s="4" t="s">
        <v>127</v>
      </c>
      <c r="B26" t="s">
        <v>48</v>
      </c>
      <c r="C26" t="s">
        <v>56</v>
      </c>
    </row>
    <row r="27" spans="1:3">
      <c r="A27" s="4" t="s">
        <v>128</v>
      </c>
      <c r="B27" t="s">
        <v>103</v>
      </c>
      <c r="C27" t="s">
        <v>56</v>
      </c>
    </row>
    <row r="28" spans="1:3">
      <c r="A28" s="4" t="s">
        <v>129</v>
      </c>
      <c r="B28" t="s">
        <v>103</v>
      </c>
      <c r="C28" t="s">
        <v>56</v>
      </c>
    </row>
    <row r="29" spans="1:3">
      <c r="A29" s="4" t="s">
        <v>130</v>
      </c>
      <c r="B29" t="s">
        <v>123</v>
      </c>
      <c r="C29" t="s">
        <v>56</v>
      </c>
    </row>
    <row r="30" spans="1:3">
      <c r="A30" s="4" t="s">
        <v>131</v>
      </c>
      <c r="B30" t="s">
        <v>103</v>
      </c>
      <c r="C30" t="s">
        <v>55</v>
      </c>
    </row>
    <row r="31" spans="1:3">
      <c r="A31" s="4" t="s">
        <v>132</v>
      </c>
      <c r="B31" t="s">
        <v>124</v>
      </c>
      <c r="C31" t="s">
        <v>55</v>
      </c>
    </row>
    <row r="32" spans="1:3">
      <c r="A32" s="4" t="s">
        <v>133</v>
      </c>
      <c r="B32" t="s">
        <v>53</v>
      </c>
      <c r="C32" t="s">
        <v>55</v>
      </c>
    </row>
    <row r="33" spans="1:3">
      <c r="A33" s="4" t="s">
        <v>134</v>
      </c>
      <c r="B33" t="s">
        <v>53</v>
      </c>
      <c r="C33" t="s">
        <v>55</v>
      </c>
    </row>
  </sheetData>
  <mergeCells count="2">
    <mergeCell ref="A23:C23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sqref="A1:C1"/>
    </sheetView>
  </sheetViews>
  <sheetFormatPr defaultRowHeight="15"/>
  <cols>
    <col min="1" max="1" width="18.5703125" style="3" customWidth="1"/>
    <col min="2" max="2" width="34.28515625" style="3" customWidth="1"/>
    <col min="3" max="3" width="23.7109375" style="3" customWidth="1"/>
    <col min="4" max="16384" width="9.140625" style="3"/>
  </cols>
  <sheetData>
    <row r="1" spans="1:3">
      <c r="A1" s="18" t="s">
        <v>120</v>
      </c>
      <c r="B1" s="18"/>
      <c r="C1" s="18"/>
    </row>
    <row r="2" spans="1:3">
      <c r="A2" s="3" t="s">
        <v>64</v>
      </c>
      <c r="B2" s="3" t="s">
        <v>65</v>
      </c>
      <c r="C2" s="3" t="s">
        <v>19</v>
      </c>
    </row>
    <row r="3" spans="1:3">
      <c r="A3" s="3" t="s">
        <v>66</v>
      </c>
      <c r="B3" s="3" t="s">
        <v>65</v>
      </c>
      <c r="C3" s="3" t="s">
        <v>19</v>
      </c>
    </row>
    <row r="4" spans="1:3">
      <c r="A4" s="3" t="s">
        <v>67</v>
      </c>
      <c r="B4" s="3" t="s">
        <v>68</v>
      </c>
      <c r="C4" s="3" t="s">
        <v>20</v>
      </c>
    </row>
    <row r="5" spans="1:3">
      <c r="A5" s="3" t="s">
        <v>69</v>
      </c>
      <c r="B5" s="3" t="s">
        <v>70</v>
      </c>
      <c r="C5" s="3" t="s">
        <v>19</v>
      </c>
    </row>
    <row r="6" spans="1:3">
      <c r="A6" s="3" t="s">
        <v>71</v>
      </c>
      <c r="B6" s="3" t="s">
        <v>70</v>
      </c>
      <c r="C6" s="3" t="s">
        <v>19</v>
      </c>
    </row>
    <row r="7" spans="1:3">
      <c r="A7" s="3" t="s">
        <v>72</v>
      </c>
      <c r="B7" s="3" t="s">
        <v>73</v>
      </c>
      <c r="C7" s="3" t="s">
        <v>74</v>
      </c>
    </row>
    <row r="8" spans="1:3">
      <c r="A8" s="3" t="s">
        <v>75</v>
      </c>
      <c r="B8" s="3" t="s">
        <v>65</v>
      </c>
      <c r="C8" s="3" t="s">
        <v>19</v>
      </c>
    </row>
    <row r="9" spans="1:3">
      <c r="A9" s="3" t="s">
        <v>76</v>
      </c>
      <c r="B9" s="3" t="s">
        <v>77</v>
      </c>
      <c r="C9" s="3" t="s">
        <v>19</v>
      </c>
    </row>
    <row r="10" spans="1:3">
      <c r="A10" s="3" t="s">
        <v>78</v>
      </c>
      <c r="B10" s="3" t="s">
        <v>68</v>
      </c>
      <c r="C10" s="3" t="s">
        <v>20</v>
      </c>
    </row>
    <row r="11" spans="1:3">
      <c r="A11" s="3" t="s">
        <v>79</v>
      </c>
      <c r="B11" s="3" t="s">
        <v>80</v>
      </c>
      <c r="C11" s="3" t="s">
        <v>19</v>
      </c>
    </row>
    <row r="12" spans="1:3">
      <c r="A12" s="3" t="s">
        <v>81</v>
      </c>
      <c r="B12" s="3" t="s">
        <v>82</v>
      </c>
      <c r="C12" s="3" t="s">
        <v>19</v>
      </c>
    </row>
    <row r="13" spans="1:3">
      <c r="A13" s="3" t="s">
        <v>83</v>
      </c>
      <c r="B13" s="3" t="s">
        <v>84</v>
      </c>
      <c r="C13" s="3" t="s">
        <v>19</v>
      </c>
    </row>
    <row r="14" spans="1:3">
      <c r="A14" s="3" t="s">
        <v>85</v>
      </c>
      <c r="B14" s="3" t="s">
        <v>86</v>
      </c>
      <c r="C14" s="3" t="s">
        <v>20</v>
      </c>
    </row>
    <row r="15" spans="1:3">
      <c r="A15" s="3" t="s">
        <v>87</v>
      </c>
      <c r="B15" s="3" t="s">
        <v>88</v>
      </c>
      <c r="C15" s="3" t="s">
        <v>22</v>
      </c>
    </row>
    <row r="16" spans="1:3">
      <c r="A16" s="3" t="s">
        <v>89</v>
      </c>
      <c r="B16" s="3" t="s">
        <v>90</v>
      </c>
      <c r="C16" s="3" t="s">
        <v>91</v>
      </c>
    </row>
    <row r="17" spans="1:3">
      <c r="A17" s="3" t="s">
        <v>92</v>
      </c>
      <c r="B17" s="3" t="s">
        <v>93</v>
      </c>
      <c r="C17" s="3" t="s">
        <v>94</v>
      </c>
    </row>
    <row r="19" spans="1:3">
      <c r="A19" s="18" t="s">
        <v>121</v>
      </c>
      <c r="B19" s="18"/>
      <c r="C19" s="18"/>
    </row>
    <row r="20" spans="1:3">
      <c r="A20" s="5" t="s">
        <v>97</v>
      </c>
      <c r="B20" s="5" t="s">
        <v>98</v>
      </c>
      <c r="C20" s="3" t="s">
        <v>56</v>
      </c>
    </row>
    <row r="21" spans="1:3">
      <c r="A21" s="5" t="s">
        <v>99</v>
      </c>
      <c r="B21" s="5" t="s">
        <v>100</v>
      </c>
      <c r="C21" s="3" t="s">
        <v>56</v>
      </c>
    </row>
    <row r="22" spans="1:3">
      <c r="A22" s="5" t="s">
        <v>101</v>
      </c>
      <c r="B22" s="5" t="s">
        <v>100</v>
      </c>
      <c r="C22" s="3" t="s">
        <v>56</v>
      </c>
    </row>
    <row r="23" spans="1:3">
      <c r="A23" s="5" t="s">
        <v>102</v>
      </c>
      <c r="B23" s="5" t="s">
        <v>103</v>
      </c>
      <c r="C23" s="3" t="s">
        <v>56</v>
      </c>
    </row>
    <row r="24" spans="1:3">
      <c r="A24" s="5" t="s">
        <v>104</v>
      </c>
      <c r="B24" s="5" t="s">
        <v>103</v>
      </c>
      <c r="C24" s="3" t="s">
        <v>56</v>
      </c>
    </row>
    <row r="25" spans="1:3">
      <c r="A25" s="5" t="s">
        <v>112</v>
      </c>
      <c r="B25" s="5" t="s">
        <v>113</v>
      </c>
      <c r="C25" s="3" t="s">
        <v>56</v>
      </c>
    </row>
    <row r="26" spans="1:3">
      <c r="A26" s="5" t="s">
        <v>95</v>
      </c>
      <c r="B26" s="5" t="s">
        <v>96</v>
      </c>
      <c r="C26" s="5" t="s">
        <v>55</v>
      </c>
    </row>
    <row r="27" spans="1:3">
      <c r="A27" s="5" t="s">
        <v>107</v>
      </c>
      <c r="B27" s="5" t="s">
        <v>106</v>
      </c>
      <c r="C27" s="3" t="s">
        <v>55</v>
      </c>
    </row>
    <row r="28" spans="1:3">
      <c r="A28" s="5" t="s">
        <v>108</v>
      </c>
      <c r="B28" s="5" t="s">
        <v>106</v>
      </c>
      <c r="C28" s="3" t="s">
        <v>55</v>
      </c>
    </row>
    <row r="29" spans="1:3">
      <c r="A29" s="5" t="s">
        <v>109</v>
      </c>
      <c r="B29" s="5" t="s">
        <v>106</v>
      </c>
      <c r="C29" s="3" t="s">
        <v>55</v>
      </c>
    </row>
    <row r="30" spans="1:3">
      <c r="A30" s="5" t="s">
        <v>110</v>
      </c>
      <c r="B30" s="5" t="s">
        <v>106</v>
      </c>
      <c r="C30" s="3" t="s">
        <v>55</v>
      </c>
    </row>
    <row r="31" spans="1:3">
      <c r="A31" s="5" t="s">
        <v>111</v>
      </c>
      <c r="B31" s="5" t="s">
        <v>106</v>
      </c>
      <c r="C31" s="3" t="s">
        <v>55</v>
      </c>
    </row>
    <row r="32" spans="1:3">
      <c r="A32" s="5" t="s">
        <v>105</v>
      </c>
      <c r="B32" s="5" t="s">
        <v>106</v>
      </c>
      <c r="C32" s="3" t="s">
        <v>55</v>
      </c>
    </row>
    <row r="33" spans="1:3">
      <c r="A33" s="5" t="s">
        <v>114</v>
      </c>
      <c r="B33" s="5" t="s">
        <v>115</v>
      </c>
      <c r="C33" s="3" t="s">
        <v>116</v>
      </c>
    </row>
    <row r="34" spans="1:3">
      <c r="A34" s="5" t="s">
        <v>117</v>
      </c>
      <c r="B34" s="5" t="s">
        <v>90</v>
      </c>
      <c r="C34" s="3" t="s">
        <v>118</v>
      </c>
    </row>
    <row r="36" spans="1:3">
      <c r="A36" s="5"/>
      <c r="B36" s="5"/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D16" sqref="D16:J16"/>
    </sheetView>
  </sheetViews>
  <sheetFormatPr defaultRowHeight="15"/>
  <sheetData>
    <row r="1" spans="1:10">
      <c r="A1" s="20" t="s">
        <v>248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20" t="s">
        <v>221</v>
      </c>
      <c r="B2" s="20"/>
      <c r="C2" s="20"/>
      <c r="D2" s="20" t="s">
        <v>222</v>
      </c>
      <c r="E2" s="20"/>
      <c r="F2" s="20"/>
      <c r="G2" s="20"/>
      <c r="H2" s="20"/>
      <c r="I2" s="20"/>
      <c r="J2" s="20"/>
    </row>
    <row r="3" spans="1:10">
      <c r="A3" s="19" t="s">
        <v>196</v>
      </c>
      <c r="B3" s="19"/>
      <c r="C3" s="19"/>
      <c r="D3" s="19" t="s">
        <v>233</v>
      </c>
      <c r="E3" s="19"/>
      <c r="F3" s="19"/>
      <c r="G3" s="19"/>
      <c r="H3" s="19"/>
      <c r="I3" s="19"/>
      <c r="J3" s="19"/>
    </row>
    <row r="4" spans="1:10">
      <c r="A4" s="19" t="s">
        <v>188</v>
      </c>
      <c r="B4" s="19"/>
      <c r="C4" s="19"/>
      <c r="D4" s="19" t="s">
        <v>234</v>
      </c>
      <c r="E4" s="19"/>
      <c r="F4" s="19"/>
      <c r="G4" s="19"/>
      <c r="H4" s="19"/>
      <c r="I4" s="19"/>
      <c r="J4" s="19"/>
    </row>
    <row r="5" spans="1:10">
      <c r="A5" s="19" t="s">
        <v>187</v>
      </c>
      <c r="B5" s="19"/>
      <c r="C5" s="19"/>
      <c r="D5" s="19" t="s">
        <v>235</v>
      </c>
      <c r="E5" s="19"/>
      <c r="F5" s="19"/>
      <c r="G5" s="19"/>
      <c r="H5" s="19"/>
      <c r="I5" s="19"/>
      <c r="J5" s="19"/>
    </row>
    <row r="6" spans="1:10">
      <c r="A6" s="19" t="s">
        <v>212</v>
      </c>
      <c r="B6" s="19"/>
      <c r="C6" s="19"/>
      <c r="D6" s="19" t="s">
        <v>236</v>
      </c>
      <c r="E6" s="19"/>
      <c r="F6" s="19"/>
      <c r="G6" s="19"/>
      <c r="H6" s="19"/>
      <c r="I6" s="19"/>
      <c r="J6" s="19"/>
    </row>
    <row r="7" spans="1:10">
      <c r="A7" s="19" t="s">
        <v>207</v>
      </c>
      <c r="B7" s="19"/>
      <c r="C7" s="19"/>
      <c r="D7" s="19" t="s">
        <v>237</v>
      </c>
      <c r="E7" s="19"/>
      <c r="F7" s="19"/>
      <c r="G7" s="19"/>
      <c r="H7" s="19"/>
      <c r="I7" s="19"/>
      <c r="J7" s="19"/>
    </row>
    <row r="8" spans="1:10">
      <c r="A8" s="19" t="s">
        <v>216</v>
      </c>
      <c r="B8" s="19"/>
      <c r="C8" s="19"/>
      <c r="D8" s="19" t="s">
        <v>238</v>
      </c>
      <c r="E8" s="19"/>
      <c r="F8" s="19"/>
      <c r="G8" s="19"/>
      <c r="H8" s="19"/>
      <c r="I8" s="19"/>
      <c r="J8" s="19"/>
    </row>
    <row r="9" spans="1:10">
      <c r="A9" s="19" t="s">
        <v>200</v>
      </c>
      <c r="B9" s="19"/>
      <c r="C9" s="19"/>
      <c r="D9" s="19" t="s">
        <v>239</v>
      </c>
      <c r="E9" s="19"/>
      <c r="F9" s="19"/>
      <c r="G9" s="19"/>
      <c r="H9" s="19"/>
      <c r="I9" s="19"/>
      <c r="J9" s="19"/>
    </row>
    <row r="10" spans="1:10">
      <c r="A10" s="19" t="s">
        <v>193</v>
      </c>
      <c r="B10" s="19"/>
      <c r="C10" s="19"/>
      <c r="D10" s="19" t="s">
        <v>240</v>
      </c>
      <c r="E10" s="19"/>
      <c r="F10" s="19"/>
      <c r="G10" s="19"/>
      <c r="H10" s="19"/>
      <c r="I10" s="19"/>
      <c r="J10" s="19"/>
    </row>
    <row r="11" spans="1:10">
      <c r="A11" s="19" t="s">
        <v>208</v>
      </c>
      <c r="B11" s="19"/>
      <c r="C11" s="19"/>
      <c r="D11" s="19" t="s">
        <v>234</v>
      </c>
      <c r="E11" s="19"/>
      <c r="F11" s="19"/>
      <c r="G11" s="19"/>
      <c r="H11" s="19"/>
      <c r="I11" s="19"/>
      <c r="J11" s="19"/>
    </row>
    <row r="12" spans="1:10">
      <c r="A12" s="19" t="s">
        <v>209</v>
      </c>
      <c r="B12" s="19"/>
      <c r="C12" s="19"/>
      <c r="D12" s="19" t="s">
        <v>241</v>
      </c>
      <c r="E12" s="19"/>
      <c r="F12" s="19"/>
      <c r="G12" s="19"/>
      <c r="H12" s="19"/>
      <c r="I12" s="19"/>
      <c r="J12" s="19"/>
    </row>
    <row r="13" spans="1:10">
      <c r="A13" s="19" t="s">
        <v>218</v>
      </c>
      <c r="B13" s="19"/>
      <c r="C13" s="19"/>
      <c r="D13" s="19" t="s">
        <v>233</v>
      </c>
      <c r="E13" s="19"/>
      <c r="F13" s="19"/>
      <c r="G13" s="19"/>
      <c r="H13" s="19"/>
      <c r="I13" s="19"/>
      <c r="J13" s="19"/>
    </row>
    <row r="14" spans="1:10">
      <c r="A14" s="19" t="s">
        <v>213</v>
      </c>
      <c r="B14" s="19"/>
      <c r="C14" s="19"/>
      <c r="D14" s="19" t="s">
        <v>242</v>
      </c>
      <c r="E14" s="19"/>
      <c r="F14" s="19"/>
      <c r="G14" s="19"/>
      <c r="H14" s="19"/>
      <c r="I14" s="19"/>
      <c r="J14" s="19"/>
    </row>
    <row r="15" spans="1:10">
      <c r="A15" s="19" t="s">
        <v>190</v>
      </c>
      <c r="B15" s="19"/>
      <c r="C15" s="19"/>
      <c r="D15" s="19" t="s">
        <v>243</v>
      </c>
      <c r="E15" s="19"/>
      <c r="F15" s="19"/>
      <c r="G15" s="19"/>
      <c r="H15" s="19"/>
      <c r="I15" s="19"/>
      <c r="J15" s="19"/>
    </row>
    <row r="16" spans="1:10">
      <c r="A16" s="19" t="s">
        <v>186</v>
      </c>
      <c r="B16" s="19"/>
      <c r="C16" s="19"/>
      <c r="D16" s="19" t="s">
        <v>244</v>
      </c>
      <c r="E16" s="19"/>
      <c r="F16" s="19"/>
      <c r="G16" s="19"/>
      <c r="H16" s="19"/>
      <c r="I16" s="19"/>
      <c r="J16" s="19"/>
    </row>
    <row r="17" spans="1:10">
      <c r="A17" s="19" t="s">
        <v>194</v>
      </c>
      <c r="B17" s="19"/>
      <c r="C17" s="19"/>
      <c r="D17" s="19" t="s">
        <v>244</v>
      </c>
      <c r="E17" s="19"/>
      <c r="F17" s="19"/>
      <c r="G17" s="19"/>
      <c r="H17" s="19"/>
      <c r="I17" s="19"/>
      <c r="J17" s="19"/>
    </row>
    <row r="18" spans="1:10">
      <c r="A18" s="19" t="s">
        <v>214</v>
      </c>
      <c r="B18" s="19"/>
      <c r="C18" s="19"/>
      <c r="D18" s="19" t="s">
        <v>241</v>
      </c>
      <c r="E18" s="19"/>
      <c r="F18" s="19"/>
      <c r="G18" s="19"/>
      <c r="H18" s="19"/>
      <c r="I18" s="19"/>
      <c r="J18" s="19"/>
    </row>
    <row r="19" spans="1:10">
      <c r="A19" s="19" t="s">
        <v>210</v>
      </c>
      <c r="B19" s="19"/>
      <c r="C19" s="19"/>
      <c r="D19" s="19" t="s">
        <v>240</v>
      </c>
      <c r="E19" s="19"/>
      <c r="F19" s="19"/>
      <c r="G19" s="19"/>
      <c r="H19" s="19"/>
      <c r="I19" s="19"/>
      <c r="J19" s="19"/>
    </row>
    <row r="20" spans="1:10">
      <c r="A20" s="19" t="s">
        <v>202</v>
      </c>
      <c r="B20" s="19"/>
      <c r="C20" s="19"/>
      <c r="D20" s="19" t="s">
        <v>245</v>
      </c>
      <c r="E20" s="19"/>
      <c r="F20" s="19"/>
      <c r="G20" s="19"/>
      <c r="H20" s="19"/>
      <c r="I20" s="19"/>
      <c r="J20" s="19"/>
    </row>
    <row r="21" spans="1:10">
      <c r="A21" s="19" t="s">
        <v>204</v>
      </c>
      <c r="B21" s="19"/>
      <c r="C21" s="19"/>
      <c r="D21" s="19" t="s">
        <v>233</v>
      </c>
      <c r="E21" s="19"/>
      <c r="F21" s="19"/>
      <c r="G21" s="19"/>
      <c r="H21" s="19"/>
      <c r="I21" s="19"/>
      <c r="J21" s="19"/>
    </row>
    <row r="22" spans="1:10">
      <c r="A22" s="19" t="s">
        <v>217</v>
      </c>
      <c r="B22" s="19"/>
      <c r="C22" s="19"/>
      <c r="D22" s="19" t="s">
        <v>246</v>
      </c>
      <c r="E22" s="19"/>
      <c r="F22" s="19"/>
      <c r="G22" s="19"/>
      <c r="H22" s="19"/>
      <c r="I22" s="19"/>
      <c r="J22" s="19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20" t="s">
        <v>247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A25" s="20" t="s">
        <v>221</v>
      </c>
      <c r="B25" s="20"/>
      <c r="C25" s="20"/>
      <c r="D25" s="20" t="s">
        <v>222</v>
      </c>
      <c r="E25" s="20"/>
      <c r="F25" s="20"/>
      <c r="G25" s="20"/>
      <c r="H25" s="20"/>
      <c r="I25" s="20"/>
      <c r="J25" s="20"/>
    </row>
    <row r="26" spans="1:10">
      <c r="A26" s="22" t="s">
        <v>192</v>
      </c>
      <c r="B26" s="22"/>
      <c r="C26" s="22"/>
      <c r="D26" s="19" t="s">
        <v>223</v>
      </c>
      <c r="E26" s="19"/>
      <c r="F26" s="19"/>
      <c r="G26" s="19"/>
      <c r="H26" s="19"/>
      <c r="I26" s="19"/>
      <c r="J26" s="19"/>
    </row>
    <row r="27" spans="1:10">
      <c r="A27" s="22" t="s">
        <v>201</v>
      </c>
      <c r="B27" s="22"/>
      <c r="C27" s="22"/>
      <c r="D27" s="19" t="s">
        <v>224</v>
      </c>
      <c r="E27" s="19"/>
      <c r="F27" s="19"/>
      <c r="G27" s="19"/>
      <c r="H27" s="19"/>
      <c r="I27" s="19"/>
      <c r="J27" s="19"/>
    </row>
    <row r="28" spans="1:10">
      <c r="A28" s="22" t="s">
        <v>189</v>
      </c>
      <c r="B28" s="22"/>
      <c r="C28" s="22"/>
      <c r="D28" s="19" t="s">
        <v>225</v>
      </c>
      <c r="E28" s="19"/>
      <c r="F28" s="19"/>
      <c r="G28" s="19"/>
      <c r="H28" s="19"/>
      <c r="I28" s="19"/>
      <c r="J28" s="19"/>
    </row>
    <row r="29" spans="1:10">
      <c r="A29" s="22" t="s">
        <v>191</v>
      </c>
      <c r="B29" s="22"/>
      <c r="C29" s="22"/>
      <c r="D29" s="19" t="s">
        <v>226</v>
      </c>
      <c r="E29" s="19"/>
      <c r="F29" s="19"/>
      <c r="G29" s="19"/>
      <c r="H29" s="19"/>
      <c r="I29" s="19"/>
      <c r="J29" s="19"/>
    </row>
    <row r="30" spans="1:10">
      <c r="A30" s="22" t="s">
        <v>197</v>
      </c>
      <c r="B30" s="22"/>
      <c r="C30" s="22"/>
      <c r="D30" s="19" t="s">
        <v>227</v>
      </c>
      <c r="E30" s="19"/>
      <c r="F30" s="19"/>
      <c r="G30" s="19"/>
      <c r="H30" s="19"/>
      <c r="I30" s="19"/>
      <c r="J30" s="19"/>
    </row>
    <row r="31" spans="1:10">
      <c r="A31" s="22" t="s">
        <v>203</v>
      </c>
      <c r="B31" s="22"/>
      <c r="C31" s="22"/>
      <c r="D31" s="19" t="s">
        <v>228</v>
      </c>
      <c r="E31" s="19"/>
      <c r="F31" s="19"/>
      <c r="G31" s="19"/>
      <c r="H31" s="19"/>
      <c r="I31" s="19"/>
      <c r="J31" s="19"/>
    </row>
    <row r="32" spans="1:10">
      <c r="A32" s="22" t="s">
        <v>195</v>
      </c>
      <c r="B32" s="22"/>
      <c r="C32" s="22"/>
      <c r="D32" s="19" t="s">
        <v>229</v>
      </c>
      <c r="E32" s="19"/>
      <c r="F32" s="19"/>
      <c r="G32" s="19"/>
      <c r="H32" s="19"/>
      <c r="I32" s="19"/>
      <c r="J32" s="19"/>
    </row>
    <row r="33" spans="1:10">
      <c r="A33" s="22" t="s">
        <v>198</v>
      </c>
      <c r="B33" s="22"/>
      <c r="C33" s="22"/>
      <c r="D33" s="19" t="s">
        <v>230</v>
      </c>
      <c r="E33" s="19"/>
      <c r="F33" s="19"/>
      <c r="G33" s="19"/>
      <c r="H33" s="19"/>
      <c r="I33" s="19"/>
      <c r="J33" s="19"/>
    </row>
    <row r="34" spans="1:10">
      <c r="A34" s="22" t="s">
        <v>199</v>
      </c>
      <c r="B34" s="22"/>
      <c r="C34" s="22"/>
      <c r="D34" s="19" t="s">
        <v>228</v>
      </c>
      <c r="E34" s="19"/>
      <c r="F34" s="19"/>
      <c r="G34" s="19"/>
      <c r="H34" s="19"/>
      <c r="I34" s="19"/>
      <c r="J34" s="19"/>
    </row>
    <row r="35" spans="1:10">
      <c r="A35" s="22" t="s">
        <v>205</v>
      </c>
      <c r="B35" s="22"/>
      <c r="C35" s="22"/>
      <c r="D35" s="19" t="s">
        <v>231</v>
      </c>
      <c r="E35" s="19"/>
      <c r="F35" s="19"/>
      <c r="G35" s="19"/>
      <c r="H35" s="19"/>
      <c r="I35" s="19"/>
      <c r="J35" s="19"/>
    </row>
    <row r="36" spans="1:10">
      <c r="A36" s="22" t="s">
        <v>211</v>
      </c>
      <c r="B36" s="22"/>
      <c r="C36" s="22"/>
      <c r="D36" s="21" t="s">
        <v>232</v>
      </c>
      <c r="E36" s="21"/>
      <c r="F36" s="21"/>
      <c r="G36" s="21"/>
      <c r="H36" s="21"/>
      <c r="I36" s="21"/>
      <c r="J36" s="21"/>
    </row>
    <row r="37" spans="1:10">
      <c r="A37" s="22" t="s">
        <v>206</v>
      </c>
      <c r="B37" s="22"/>
      <c r="C37" s="22"/>
      <c r="D37" s="21" t="s">
        <v>232</v>
      </c>
      <c r="E37" s="21"/>
      <c r="F37" s="21"/>
      <c r="G37" s="21"/>
      <c r="H37" s="21"/>
      <c r="I37" s="21"/>
      <c r="J37" s="21"/>
    </row>
    <row r="38" spans="1:10">
      <c r="A38" s="22" t="s">
        <v>215</v>
      </c>
      <c r="B38" s="22"/>
      <c r="C38" s="22"/>
      <c r="D38" s="19" t="s">
        <v>228</v>
      </c>
      <c r="E38" s="19"/>
      <c r="F38" s="19"/>
      <c r="G38" s="19"/>
      <c r="H38" s="19"/>
      <c r="I38" s="19"/>
      <c r="J38" s="19"/>
    </row>
  </sheetData>
  <mergeCells count="72">
    <mergeCell ref="A30:C30"/>
    <mergeCell ref="A25:C25"/>
    <mergeCell ref="A26:C26"/>
    <mergeCell ref="A27:C27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4:C14"/>
    <mergeCell ref="A37:C37"/>
    <mergeCell ref="A34:C34"/>
    <mergeCell ref="A35:C35"/>
    <mergeCell ref="A36:C36"/>
    <mergeCell ref="A31:C31"/>
    <mergeCell ref="A32:C32"/>
    <mergeCell ref="A33:C33"/>
    <mergeCell ref="D37:J37"/>
    <mergeCell ref="D38:J38"/>
    <mergeCell ref="A38:C38"/>
    <mergeCell ref="D26:J26"/>
    <mergeCell ref="D27:J27"/>
    <mergeCell ref="D28:J28"/>
    <mergeCell ref="D29:J29"/>
    <mergeCell ref="D30:J30"/>
    <mergeCell ref="D31:J31"/>
    <mergeCell ref="D34:J34"/>
    <mergeCell ref="D35:J35"/>
    <mergeCell ref="D36:J36"/>
    <mergeCell ref="D32:J32"/>
    <mergeCell ref="D33:J33"/>
    <mergeCell ref="A28:C28"/>
    <mergeCell ref="A29:C29"/>
    <mergeCell ref="D9:J9"/>
    <mergeCell ref="D10:J10"/>
    <mergeCell ref="D11:J11"/>
    <mergeCell ref="A12:C12"/>
    <mergeCell ref="A13:C13"/>
    <mergeCell ref="D12:J12"/>
    <mergeCell ref="D13:J13"/>
    <mergeCell ref="D14:J14"/>
    <mergeCell ref="A20:C20"/>
    <mergeCell ref="D18:J18"/>
    <mergeCell ref="D19:J19"/>
    <mergeCell ref="D20:J20"/>
    <mergeCell ref="A15:C15"/>
    <mergeCell ref="A16:C16"/>
    <mergeCell ref="A17:C17"/>
    <mergeCell ref="D15:J15"/>
    <mergeCell ref="D16:J16"/>
    <mergeCell ref="D17:J17"/>
    <mergeCell ref="D21:J21"/>
    <mergeCell ref="D22:J22"/>
    <mergeCell ref="A1:J1"/>
    <mergeCell ref="A24:J24"/>
    <mergeCell ref="D25:J25"/>
    <mergeCell ref="D2:J2"/>
    <mergeCell ref="A21:C21"/>
    <mergeCell ref="A22:C22"/>
    <mergeCell ref="D3:J3"/>
    <mergeCell ref="D4:J4"/>
    <mergeCell ref="D5:J5"/>
    <mergeCell ref="D6:J6"/>
    <mergeCell ref="D7:J7"/>
    <mergeCell ref="D8:J8"/>
    <mergeCell ref="A18:C18"/>
    <mergeCell ref="A19:C19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15" workbookViewId="0">
      <selection activeCell="K25" sqref="K25"/>
    </sheetView>
  </sheetViews>
  <sheetFormatPr defaultRowHeight="15"/>
  <sheetData>
    <row r="1" spans="1:13" ht="28.5" customHeight="1">
      <c r="A1" s="26" t="s">
        <v>249</v>
      </c>
      <c r="B1" s="26"/>
      <c r="C1" s="26"/>
      <c r="D1" s="26"/>
      <c r="E1" s="26"/>
      <c r="F1" s="26"/>
      <c r="G1" s="26"/>
      <c r="H1" s="26"/>
      <c r="I1" s="26"/>
      <c r="J1" s="11"/>
    </row>
    <row r="3" spans="1:13">
      <c r="A3" s="20" t="s">
        <v>165</v>
      </c>
      <c r="B3" s="20"/>
      <c r="C3" s="20"/>
      <c r="D3" s="20"/>
      <c r="E3" s="6"/>
      <c r="F3" s="20" t="s">
        <v>169</v>
      </c>
      <c r="G3" s="20"/>
      <c r="H3" s="20"/>
      <c r="I3" s="20"/>
    </row>
    <row r="4" spans="1:13">
      <c r="A4" s="7" t="s">
        <v>171</v>
      </c>
      <c r="B4" s="7" t="s">
        <v>166</v>
      </c>
      <c r="C4" s="7" t="s">
        <v>167</v>
      </c>
      <c r="D4" s="7" t="s">
        <v>168</v>
      </c>
      <c r="F4" s="1"/>
      <c r="G4" s="7" t="s">
        <v>166</v>
      </c>
      <c r="H4" s="7" t="s">
        <v>167</v>
      </c>
      <c r="I4" s="7" t="s">
        <v>168</v>
      </c>
    </row>
    <row r="5" spans="1:13">
      <c r="A5" s="7">
        <v>2013</v>
      </c>
      <c r="B5" s="7">
        <v>14</v>
      </c>
      <c r="C5" s="7">
        <v>10</v>
      </c>
      <c r="D5" s="8">
        <f>(C5*100)/B5</f>
        <v>71.428571428571431</v>
      </c>
      <c r="F5" s="15">
        <v>2013</v>
      </c>
      <c r="G5" s="7">
        <v>28</v>
      </c>
      <c r="H5" s="7">
        <v>20</v>
      </c>
      <c r="I5" s="8">
        <f>(H5*100)/G5</f>
        <v>71.428571428571431</v>
      </c>
    </row>
    <row r="6" spans="1:13">
      <c r="A6" s="7">
        <v>2014</v>
      </c>
      <c r="B6" s="7">
        <v>17</v>
      </c>
      <c r="C6" s="7">
        <v>10</v>
      </c>
      <c r="D6" s="8">
        <f t="shared" ref="D6:D8" si="0">(C6*100)/B6</f>
        <v>58.823529411764703</v>
      </c>
      <c r="F6" s="15">
        <v>2014</v>
      </c>
      <c r="G6" s="7">
        <v>30</v>
      </c>
      <c r="H6" s="7">
        <v>20</v>
      </c>
      <c r="I6" s="8">
        <f t="shared" ref="I6:I8" si="1">(H6*100)/G6</f>
        <v>66.666666666666671</v>
      </c>
    </row>
    <row r="7" spans="1:13">
      <c r="A7" s="7">
        <v>2015</v>
      </c>
      <c r="B7" s="7">
        <v>23</v>
      </c>
      <c r="C7" s="7">
        <v>15</v>
      </c>
      <c r="D7" s="8">
        <f t="shared" si="0"/>
        <v>65.217391304347828</v>
      </c>
      <c r="F7" s="15">
        <v>2015</v>
      </c>
      <c r="G7" s="7">
        <v>30</v>
      </c>
      <c r="H7" s="7">
        <v>18</v>
      </c>
      <c r="I7" s="8">
        <f t="shared" si="1"/>
        <v>60</v>
      </c>
    </row>
    <row r="8" spans="1:13">
      <c r="A8" s="10">
        <v>2016</v>
      </c>
      <c r="B8" s="10">
        <v>24</v>
      </c>
      <c r="C8" s="10">
        <v>13</v>
      </c>
      <c r="D8" s="8">
        <f t="shared" si="0"/>
        <v>54.166666666666664</v>
      </c>
      <c r="F8" s="15">
        <v>2016</v>
      </c>
      <c r="G8" s="10">
        <v>27</v>
      </c>
      <c r="H8" s="10">
        <v>20</v>
      </c>
      <c r="I8" s="8">
        <f t="shared" si="1"/>
        <v>74.074074074074076</v>
      </c>
    </row>
    <row r="9" spans="1:13">
      <c r="A9" s="15">
        <v>2017</v>
      </c>
      <c r="B9" s="15"/>
      <c r="C9" s="15"/>
      <c r="D9" s="8"/>
      <c r="F9" s="15">
        <v>2017</v>
      </c>
      <c r="G9" s="15"/>
      <c r="H9" s="15"/>
      <c r="I9" s="8"/>
    </row>
    <row r="10" spans="1:13">
      <c r="A10" s="9"/>
      <c r="B10" s="9"/>
      <c r="C10" s="9"/>
      <c r="D10" s="12"/>
      <c r="F10" s="3"/>
      <c r="G10" s="9"/>
      <c r="H10" s="9"/>
      <c r="I10" s="12"/>
      <c r="J10" s="9"/>
      <c r="K10" s="3"/>
      <c r="L10" s="3"/>
      <c r="M10" s="3"/>
    </row>
    <row r="11" spans="1:13">
      <c r="A11" s="10"/>
      <c r="B11" s="20" t="s">
        <v>220</v>
      </c>
      <c r="C11" s="20"/>
      <c r="D11" s="20"/>
      <c r="F11" s="3"/>
      <c r="G11" s="9"/>
      <c r="H11" s="9"/>
      <c r="I11" s="12"/>
      <c r="J11" s="9"/>
      <c r="K11" s="3"/>
      <c r="L11" s="3"/>
      <c r="M11" s="3"/>
    </row>
    <row r="12" spans="1:13">
      <c r="A12" s="10" t="s">
        <v>171</v>
      </c>
      <c r="B12" s="13" t="s">
        <v>166</v>
      </c>
      <c r="C12" s="13" t="s">
        <v>167</v>
      </c>
      <c r="D12" s="13" t="s">
        <v>168</v>
      </c>
      <c r="F12" s="3"/>
      <c r="G12" s="9"/>
      <c r="H12" s="9"/>
      <c r="I12" s="12"/>
      <c r="J12" s="9"/>
      <c r="K12" s="3"/>
      <c r="L12" s="3"/>
      <c r="M12" s="3"/>
    </row>
    <row r="13" spans="1:13">
      <c r="A13" s="10">
        <v>2013</v>
      </c>
      <c r="B13" s="15">
        <f t="shared" ref="B13:C16" si="2">SUM(B5,G5)</f>
        <v>42</v>
      </c>
      <c r="C13" s="15">
        <f t="shared" si="2"/>
        <v>30</v>
      </c>
      <c r="D13" s="15">
        <f t="shared" ref="D13:D16" si="3">(C13*100)/B13</f>
        <v>71.428571428571431</v>
      </c>
      <c r="F13" s="3"/>
      <c r="G13" s="9"/>
      <c r="H13" s="9"/>
      <c r="I13" s="12"/>
      <c r="J13" s="9"/>
      <c r="K13" s="3"/>
      <c r="L13" s="3"/>
      <c r="M13" s="3"/>
    </row>
    <row r="14" spans="1:13">
      <c r="A14" s="10">
        <v>2014</v>
      </c>
      <c r="B14" s="15">
        <f t="shared" si="2"/>
        <v>47</v>
      </c>
      <c r="C14" s="15">
        <f t="shared" si="2"/>
        <v>30</v>
      </c>
      <c r="D14" s="15">
        <f t="shared" si="3"/>
        <v>63.829787234042556</v>
      </c>
      <c r="F14" s="3"/>
      <c r="G14" s="9"/>
      <c r="H14" s="9"/>
      <c r="I14" s="12"/>
      <c r="J14" s="9"/>
      <c r="K14" s="3"/>
      <c r="L14" s="3"/>
      <c r="M14" s="3"/>
    </row>
    <row r="15" spans="1:13">
      <c r="A15" s="10">
        <v>2015</v>
      </c>
      <c r="B15" s="15">
        <f t="shared" si="2"/>
        <v>53</v>
      </c>
      <c r="C15" s="15">
        <f t="shared" si="2"/>
        <v>33</v>
      </c>
      <c r="D15" s="15">
        <f t="shared" si="3"/>
        <v>62.264150943396224</v>
      </c>
      <c r="F15" s="3"/>
      <c r="G15" s="9"/>
      <c r="H15" s="9"/>
      <c r="I15" s="12"/>
      <c r="J15" s="9"/>
      <c r="K15" s="3"/>
      <c r="L15" s="3"/>
      <c r="M15" s="3"/>
    </row>
    <row r="16" spans="1:13">
      <c r="A16" s="10">
        <v>2016</v>
      </c>
      <c r="B16" s="15">
        <f t="shared" si="2"/>
        <v>51</v>
      </c>
      <c r="C16" s="15">
        <f t="shared" si="2"/>
        <v>33</v>
      </c>
      <c r="D16" s="15">
        <f t="shared" si="3"/>
        <v>64.705882352941174</v>
      </c>
      <c r="F16" s="3"/>
      <c r="G16" s="9"/>
      <c r="H16" s="9"/>
      <c r="I16" s="12"/>
      <c r="J16" s="9"/>
      <c r="K16" s="3"/>
      <c r="L16" s="3"/>
      <c r="M16" s="3"/>
    </row>
    <row r="17" spans="1:13">
      <c r="A17" s="15">
        <v>2017</v>
      </c>
      <c r="B17" s="15"/>
      <c r="C17" s="15"/>
      <c r="D17" s="8"/>
      <c r="F17" s="3"/>
      <c r="G17" s="14"/>
      <c r="H17" s="14"/>
      <c r="I17" s="12"/>
      <c r="J17" s="14"/>
      <c r="K17" s="3"/>
      <c r="L17" s="3"/>
      <c r="M17" s="3"/>
    </row>
    <row r="18" spans="1:13" ht="40.5" customHeight="1"/>
    <row r="19" spans="1:13">
      <c r="C19" s="16" t="s">
        <v>170</v>
      </c>
      <c r="D19" s="16"/>
      <c r="E19" s="16"/>
      <c r="F19" s="16"/>
      <c r="G19" s="16"/>
    </row>
    <row r="20" spans="1:13">
      <c r="C20" s="23" t="s">
        <v>171</v>
      </c>
      <c r="D20" s="27" t="s">
        <v>172</v>
      </c>
      <c r="E20" s="29" t="s">
        <v>173</v>
      </c>
      <c r="F20" s="29" t="s">
        <v>174</v>
      </c>
      <c r="G20" s="29" t="s">
        <v>175</v>
      </c>
    </row>
    <row r="21" spans="1:13">
      <c r="C21" s="23"/>
      <c r="D21" s="28"/>
      <c r="E21" s="29"/>
      <c r="F21" s="29"/>
      <c r="G21" s="29"/>
    </row>
    <row r="22" spans="1:13">
      <c r="C22" s="23">
        <v>2013</v>
      </c>
      <c r="D22" s="23">
        <v>15.05</v>
      </c>
      <c r="E22" s="23">
        <v>14.51</v>
      </c>
      <c r="F22" s="23">
        <v>0.94</v>
      </c>
      <c r="G22" s="23">
        <v>0.19</v>
      </c>
    </row>
    <row r="23" spans="1:13">
      <c r="C23" s="23"/>
      <c r="D23" s="23"/>
      <c r="E23" s="23"/>
      <c r="F23" s="23"/>
      <c r="G23" s="23"/>
    </row>
    <row r="24" spans="1:13">
      <c r="C24" s="24">
        <v>2014</v>
      </c>
      <c r="D24" s="23">
        <v>16.47</v>
      </c>
      <c r="E24" s="23">
        <v>10.32</v>
      </c>
      <c r="F24" s="23">
        <v>0.48</v>
      </c>
      <c r="G24" s="23">
        <v>0.21</v>
      </c>
    </row>
    <row r="25" spans="1:13">
      <c r="C25" s="25"/>
      <c r="D25" s="23"/>
      <c r="E25" s="23"/>
      <c r="F25" s="23"/>
      <c r="G25" s="23"/>
    </row>
    <row r="26" spans="1:13">
      <c r="C26" s="24">
        <v>2015</v>
      </c>
      <c r="D26" s="23">
        <v>13.69</v>
      </c>
      <c r="E26" s="23">
        <v>9.1</v>
      </c>
      <c r="F26" s="23">
        <v>0.12</v>
      </c>
      <c r="G26" s="23">
        <v>0.32</v>
      </c>
    </row>
    <row r="27" spans="1:13">
      <c r="C27" s="25"/>
      <c r="D27" s="23"/>
      <c r="E27" s="23"/>
      <c r="F27" s="23"/>
      <c r="G27" s="23"/>
    </row>
    <row r="28" spans="1:13">
      <c r="C28" s="24">
        <v>2016</v>
      </c>
      <c r="D28" s="23">
        <v>17</v>
      </c>
      <c r="E28" s="23">
        <v>8.84</v>
      </c>
      <c r="F28" s="23">
        <v>0.78</v>
      </c>
      <c r="G28" s="23">
        <v>0.69</v>
      </c>
    </row>
    <row r="29" spans="1:13">
      <c r="C29" s="25"/>
      <c r="D29" s="23"/>
      <c r="E29" s="23"/>
      <c r="F29" s="23"/>
      <c r="G29" s="23"/>
    </row>
    <row r="30" spans="1:13">
      <c r="C30" s="24">
        <v>2017</v>
      </c>
      <c r="D30" s="23">
        <v>15.99</v>
      </c>
      <c r="E30" s="23">
        <v>9.4</v>
      </c>
      <c r="F30" s="23">
        <v>0.77</v>
      </c>
      <c r="G30" s="23">
        <v>0.61</v>
      </c>
    </row>
    <row r="31" spans="1:13">
      <c r="C31" s="25"/>
      <c r="D31" s="23"/>
      <c r="E31" s="23"/>
      <c r="F31" s="23"/>
      <c r="G31" s="23"/>
    </row>
    <row r="33" spans="2:8" ht="42" customHeight="1"/>
    <row r="34" spans="2:8">
      <c r="B34" s="16" t="s">
        <v>176</v>
      </c>
      <c r="C34" s="16"/>
      <c r="D34" s="16"/>
      <c r="E34" s="16"/>
      <c r="F34" s="16"/>
      <c r="G34" s="16"/>
      <c r="H34" s="16"/>
    </row>
    <row r="35" spans="2:8">
      <c r="B35" s="23" t="s">
        <v>171</v>
      </c>
      <c r="C35" s="23" t="s">
        <v>177</v>
      </c>
      <c r="D35" s="23" t="s">
        <v>0</v>
      </c>
      <c r="E35" s="23" t="s">
        <v>1</v>
      </c>
      <c r="F35" s="23" t="s">
        <v>178</v>
      </c>
      <c r="G35" s="23" t="s">
        <v>2</v>
      </c>
      <c r="H35" s="23" t="s">
        <v>3</v>
      </c>
    </row>
    <row r="36" spans="2:8">
      <c r="B36" s="23"/>
      <c r="C36" s="23"/>
      <c r="D36" s="23"/>
      <c r="E36" s="23"/>
      <c r="F36" s="23"/>
      <c r="G36" s="23"/>
      <c r="H36" s="23"/>
    </row>
    <row r="37" spans="2:8">
      <c r="B37" s="23" t="s">
        <v>183</v>
      </c>
      <c r="C37" s="23">
        <v>152.19999999999999</v>
      </c>
      <c r="D37" s="23">
        <v>151.15</v>
      </c>
      <c r="E37" s="23">
        <v>209.23</v>
      </c>
      <c r="F37" s="23">
        <v>209.59</v>
      </c>
      <c r="G37" s="23">
        <v>191.18</v>
      </c>
      <c r="H37" s="23">
        <v>170.36</v>
      </c>
    </row>
    <row r="38" spans="2:8">
      <c r="B38" s="23"/>
      <c r="C38" s="23"/>
      <c r="D38" s="23"/>
      <c r="E38" s="23"/>
      <c r="F38" s="23"/>
      <c r="G38" s="23"/>
      <c r="H38" s="23"/>
    </row>
    <row r="39" spans="2:8">
      <c r="B39" s="23" t="s">
        <v>184</v>
      </c>
      <c r="C39" s="23">
        <v>150.96</v>
      </c>
      <c r="D39" s="23">
        <v>150.37</v>
      </c>
      <c r="E39" s="23">
        <v>203.04</v>
      </c>
      <c r="F39" s="23">
        <v>197.25</v>
      </c>
      <c r="G39" s="23">
        <v>188.45</v>
      </c>
      <c r="H39" s="23">
        <v>171.35</v>
      </c>
    </row>
    <row r="40" spans="2:8">
      <c r="B40" s="23"/>
      <c r="C40" s="23"/>
      <c r="D40" s="23"/>
      <c r="E40" s="23"/>
      <c r="F40" s="23"/>
      <c r="G40" s="23"/>
      <c r="H40" s="23"/>
    </row>
    <row r="41" spans="2:8">
      <c r="B41" s="23" t="s">
        <v>185</v>
      </c>
      <c r="C41" s="23">
        <v>144.83000000000001</v>
      </c>
      <c r="D41" s="23">
        <v>144.86000000000001</v>
      </c>
      <c r="E41" s="23">
        <v>188.28</v>
      </c>
      <c r="F41" s="23">
        <v>183.45</v>
      </c>
      <c r="G41" s="23">
        <v>175.4</v>
      </c>
      <c r="H41" s="23">
        <v>161.13</v>
      </c>
    </row>
    <row r="42" spans="2:8">
      <c r="B42" s="23"/>
      <c r="C42" s="23"/>
      <c r="D42" s="23"/>
      <c r="E42" s="23"/>
      <c r="F42" s="23"/>
      <c r="G42" s="23"/>
      <c r="H42" s="23"/>
    </row>
    <row r="43" spans="2:8">
      <c r="B43" s="23" t="s">
        <v>219</v>
      </c>
      <c r="C43" s="23">
        <v>155.74600000000001</v>
      </c>
      <c r="D43" s="23">
        <v>155.13200000000001</v>
      </c>
      <c r="E43" s="23">
        <v>204.31800000000001</v>
      </c>
      <c r="F43" s="23">
        <v>196.09399999999999</v>
      </c>
      <c r="G43" s="23">
        <v>191.76300000000001</v>
      </c>
      <c r="H43" s="23">
        <v>176.72900000000001</v>
      </c>
    </row>
    <row r="44" spans="2:8">
      <c r="B44" s="23"/>
      <c r="C44" s="23"/>
      <c r="D44" s="23"/>
      <c r="E44" s="23"/>
      <c r="F44" s="23"/>
      <c r="G44" s="23"/>
      <c r="H44" s="23"/>
    </row>
    <row r="45" spans="2:8">
      <c r="B45" s="23" t="s">
        <v>250</v>
      </c>
      <c r="C45" s="23">
        <v>148.56100000000001</v>
      </c>
      <c r="D45" s="23">
        <v>148.39599999999999</v>
      </c>
      <c r="E45" s="23">
        <v>191.90700000000001</v>
      </c>
      <c r="F45" s="23">
        <v>185.952</v>
      </c>
      <c r="G45" s="23">
        <v>178.202</v>
      </c>
      <c r="H45" s="23">
        <v>164.08799999999999</v>
      </c>
    </row>
    <row r="46" spans="2:8">
      <c r="B46" s="23"/>
      <c r="C46" s="23"/>
      <c r="D46" s="23"/>
      <c r="E46" s="23"/>
      <c r="F46" s="23"/>
      <c r="G46" s="23"/>
      <c r="H46" s="23"/>
    </row>
  </sheetData>
  <mergeCells count="78">
    <mergeCell ref="G45:G46"/>
    <mergeCell ref="H45:H46"/>
    <mergeCell ref="C30:C31"/>
    <mergeCell ref="D30:D31"/>
    <mergeCell ref="E30:E31"/>
    <mergeCell ref="F30:F31"/>
    <mergeCell ref="G30:G31"/>
    <mergeCell ref="G43:G44"/>
    <mergeCell ref="H43:H44"/>
    <mergeCell ref="G35:G36"/>
    <mergeCell ref="B34:H34"/>
    <mergeCell ref="B37:B38"/>
    <mergeCell ref="C37:C38"/>
    <mergeCell ref="D37:D38"/>
    <mergeCell ref="E37:E38"/>
    <mergeCell ref="F37:F38"/>
    <mergeCell ref="B45:B46"/>
    <mergeCell ref="C45:C46"/>
    <mergeCell ref="D45:D46"/>
    <mergeCell ref="E45:E46"/>
    <mergeCell ref="F45:F46"/>
    <mergeCell ref="G37:G38"/>
    <mergeCell ref="H37:H38"/>
    <mergeCell ref="B43:B44"/>
    <mergeCell ref="C43:C44"/>
    <mergeCell ref="D43:D44"/>
    <mergeCell ref="E43:E44"/>
    <mergeCell ref="F43:F44"/>
    <mergeCell ref="A3:D3"/>
    <mergeCell ref="F3:I3"/>
    <mergeCell ref="A1:I1"/>
    <mergeCell ref="F26:F27"/>
    <mergeCell ref="G26:G27"/>
    <mergeCell ref="C20:C21"/>
    <mergeCell ref="D20:D21"/>
    <mergeCell ref="E20:E21"/>
    <mergeCell ref="F20:F21"/>
    <mergeCell ref="G20:G21"/>
    <mergeCell ref="C22:C23"/>
    <mergeCell ref="D22:D23"/>
    <mergeCell ref="E22:E23"/>
    <mergeCell ref="F22:F23"/>
    <mergeCell ref="G22:G23"/>
    <mergeCell ref="C19:G19"/>
    <mergeCell ref="C24:C25"/>
    <mergeCell ref="D24:D25"/>
    <mergeCell ref="E24:E25"/>
    <mergeCell ref="F24:F25"/>
    <mergeCell ref="G24:G25"/>
    <mergeCell ref="D26:D27"/>
    <mergeCell ref="E26:E27"/>
    <mergeCell ref="H35:H36"/>
    <mergeCell ref="B35:B36"/>
    <mergeCell ref="C35:C36"/>
    <mergeCell ref="D35:D36"/>
    <mergeCell ref="E35:E36"/>
    <mergeCell ref="F35:F36"/>
    <mergeCell ref="C28:C29"/>
    <mergeCell ref="D28:D29"/>
    <mergeCell ref="E28:E29"/>
    <mergeCell ref="F28:F29"/>
    <mergeCell ref="G28:G29"/>
    <mergeCell ref="B11:D11"/>
    <mergeCell ref="H39:H40"/>
    <mergeCell ref="B41:B42"/>
    <mergeCell ref="C41:C42"/>
    <mergeCell ref="D41:D42"/>
    <mergeCell ref="E41:E42"/>
    <mergeCell ref="F41:F42"/>
    <mergeCell ref="G41:G42"/>
    <mergeCell ref="H41:H42"/>
    <mergeCell ref="B39:B40"/>
    <mergeCell ref="C39:C40"/>
    <mergeCell ref="D39:D40"/>
    <mergeCell ref="E39:E40"/>
    <mergeCell ref="F39:F40"/>
    <mergeCell ref="G39:G40"/>
    <mergeCell ref="C26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2013 yerleşenler</vt:lpstr>
      <vt:lpstr>2014 yerleşenler</vt:lpstr>
      <vt:lpstr>2015 yerleşen</vt:lpstr>
      <vt:lpstr>2016 yerleşen</vt:lpstr>
      <vt:lpstr>Son 4 yıl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2020-06-25T19:11:38Z</dcterms:modified>
</cp:coreProperties>
</file>